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dminton Trier\Neujahrs-Cup 2022\"/>
    </mc:Choice>
  </mc:AlternateContent>
  <xr:revisionPtr revIDLastSave="0" documentId="13_ncr:1_{E00D38C7-ACF7-40E8-BA0D-A5F4CF662D4D}" xr6:coauthVersionLast="47" xr6:coauthVersionMax="47" xr10:uidLastSave="{00000000-0000-0000-0000-000000000000}"/>
  <bookViews>
    <workbookView xWindow="-108" yWindow="-108" windowWidth="23256" windowHeight="12576" xr2:uid="{22C34DAF-CE7D-4D63-BBFD-3944EC6C06AB}"/>
  </bookViews>
  <sheets>
    <sheet name="Meldung TNC" sheetId="1" r:id="rId1"/>
  </sheets>
  <definedNames>
    <definedName name="_xlnm.Print_Area" localSheetId="0">'Meldung TNC'!$D$2:$Q$72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2" i="1" l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K42" i="1" l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P42" i="1"/>
  <c r="Q41" i="1"/>
  <c r="P41" i="1"/>
  <c r="L41" i="1"/>
  <c r="K41" i="1"/>
  <c r="Q40" i="1"/>
  <c r="P40" i="1"/>
  <c r="L40" i="1"/>
  <c r="K40" i="1"/>
  <c r="Q39" i="1"/>
  <c r="P39" i="1"/>
  <c r="L39" i="1"/>
  <c r="K39" i="1"/>
  <c r="Q38" i="1"/>
  <c r="P38" i="1"/>
  <c r="L38" i="1"/>
  <c r="K38" i="1"/>
  <c r="Q37" i="1"/>
  <c r="P37" i="1"/>
  <c r="L37" i="1"/>
  <c r="K37" i="1"/>
  <c r="Q36" i="1"/>
  <c r="P36" i="1"/>
  <c r="L36" i="1"/>
  <c r="K36" i="1"/>
  <c r="Q35" i="1"/>
  <c r="P35" i="1"/>
  <c r="L35" i="1"/>
  <c r="K35" i="1"/>
  <c r="Q34" i="1"/>
  <c r="P34" i="1"/>
  <c r="L34" i="1"/>
  <c r="K34" i="1"/>
  <c r="Q33" i="1"/>
  <c r="P33" i="1"/>
  <c r="L33" i="1"/>
  <c r="K33" i="1"/>
  <c r="Q32" i="1"/>
  <c r="P32" i="1"/>
  <c r="L32" i="1"/>
  <c r="K3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M44" i="1" l="1"/>
  <c r="R44" i="1"/>
  <c r="I44" i="1"/>
  <c r="N44" i="1"/>
  <c r="O44" i="1"/>
  <c r="Q43" i="1"/>
  <c r="P43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L43" i="1"/>
  <c r="K43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H44" i="1"/>
  <c r="H12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</calcChain>
</file>

<file path=xl/sharedStrings.xml><?xml version="1.0" encoding="utf-8"?>
<sst xmlns="http://schemas.openxmlformats.org/spreadsheetml/2006/main" count="121" uniqueCount="25">
  <si>
    <t>Verein</t>
  </si>
  <si>
    <t>Ansprechpartner</t>
  </si>
  <si>
    <t>Name</t>
  </si>
  <si>
    <t>E-Mail</t>
  </si>
  <si>
    <t>Telefon</t>
  </si>
  <si>
    <t>Teilnehmende</t>
  </si>
  <si>
    <t>Vorname</t>
  </si>
  <si>
    <t>Nachname</t>
  </si>
  <si>
    <t>Hobby</t>
  </si>
  <si>
    <t>m</t>
  </si>
  <si>
    <t>w</t>
  </si>
  <si>
    <t xml:space="preserve"> </t>
  </si>
  <si>
    <t>A-Klasse</t>
  </si>
  <si>
    <t>Spielklasse bei uns</t>
  </si>
  <si>
    <t>Spielerfahrung / Liga /
Division / Klassifikation</t>
  </si>
  <si>
    <t>Neulinge</t>
  </si>
  <si>
    <t>m/w</t>
  </si>
  <si>
    <t>Die Meldung erfolgt gemäß Ausschreibung.</t>
  </si>
  <si>
    <t>Mixedpaarungen</t>
  </si>
  <si>
    <t>Doppelpaarungen</t>
  </si>
  <si>
    <t>Spieler/in 1</t>
  </si>
  <si>
    <t>Spieler/in 2</t>
  </si>
  <si>
    <t>Freimeldung</t>
  </si>
  <si>
    <t xml:space="preserve">   </t>
  </si>
  <si>
    <t>Wettbewerb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</si>
</sst>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1"/>
      <color theme="0" tint="-0.149967955565050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/>
    <xf numFmtId="0" fontId="1" fillId="3" borderId="2" xfId="0" applyFont="1" applyFill="1" applyBorder="1"/>
    <xf numFmtId="0" fontId="0" fillId="3" borderId="0" xfId="0" applyFill="1" applyAlignment="1">
      <alignment shrinkToFit="1"/>
    </xf>
    <xf numFmtId="0" fontId="0" fillId="4" borderId="0" xfId="0" applyFill="1" applyAlignment="1">
      <alignment shrinkToFit="1"/>
    </xf>
    <xf numFmtId="0" fontId="0" fillId="0" borderId="1" xfId="0" applyFill="1" applyBorder="1" applyAlignment="1" applyProtection="1">
      <alignment horizontal="left" shrinkToFit="1"/>
      <protection locked="0"/>
    </xf>
    <xf numFmtId="0" fontId="4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 shrinkToFit="1"/>
    </xf>
    <xf numFmtId="0" fontId="0" fillId="3" borderId="0" xfId="0" applyFill="1" applyAlignment="1">
      <alignment vertical="center"/>
    </xf>
    <xf numFmtId="0" fontId="5" fillId="4" borderId="0" xfId="0" applyFont="1" applyFill="1" applyProtection="1">
      <protection locked="0"/>
    </xf>
    <xf numFmtId="0" fontId="1" fillId="3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0" xfId="0" applyFill="1" applyAlignment="1">
      <alignment wrapText="1"/>
    </xf>
    <xf numFmtId="0" fontId="0" fillId="0" borderId="1" xfId="0" applyFill="1" applyBorder="1" applyAlignment="1" applyProtection="1">
      <alignment vertical="center"/>
      <protection locked="0"/>
    </xf>
    <xf numFmtId="0" fontId="0" fillId="3" borderId="0" xfId="0" applyFill="1" applyAlignment="1">
      <alignment wrapText="1"/>
    </xf>
    <xf numFmtId="0" fontId="0" fillId="3" borderId="0" xfId="0" applyFill="1" applyBorder="1" applyAlignment="1" applyProtection="1">
      <alignment horizontal="left" shrinkToFit="1"/>
      <protection locked="0"/>
    </xf>
    <xf numFmtId="0" fontId="7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1</xdr:row>
      <xdr:rowOff>0</xdr:rowOff>
    </xdr:from>
    <xdr:to>
      <xdr:col>18</xdr:col>
      <xdr:colOff>0</xdr:colOff>
      <xdr:row>4</xdr:row>
      <xdr:rowOff>192960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5F2A7A1-F97D-444A-96DA-A74C32D13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5500" y="182880"/>
          <a:ext cx="6164580" cy="761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E537-A4A7-41DA-881A-C67019069262}">
  <sheetPr>
    <pageSetUpPr fitToPage="1"/>
  </sheetPr>
  <dimension ref="A2:R83"/>
  <sheetViews>
    <sheetView showGridLines="0" showRowColHeaders="0" tabSelected="1" zoomScale="75" zoomScaleNormal="75" workbookViewId="0">
      <selection activeCell="G3" sqref="G3:K3"/>
    </sheetView>
  </sheetViews>
  <sheetFormatPr baseColWidth="10" defaultColWidth="11.44140625" defaultRowHeight="14.4" x14ac:dyDescent="0.3"/>
  <cols>
    <col min="1" max="2" width="1.6640625" style="1" customWidth="1"/>
    <col min="3" max="4" width="15.6640625" style="1" customWidth="1"/>
    <col min="5" max="5" width="7.109375" style="1" customWidth="1"/>
    <col min="6" max="6" width="22.6640625" style="1" customWidth="1"/>
    <col min="7" max="7" width="12.6640625" style="1" customWidth="1"/>
    <col min="8" max="8" width="15.6640625" style="6" customWidth="1"/>
    <col min="9" max="10" width="2.77734375" style="6" customWidth="1"/>
    <col min="11" max="12" width="20.77734375" style="6" customWidth="1"/>
    <col min="13" max="13" width="12.109375" style="6" bestFit="1" customWidth="1"/>
    <col min="14" max="15" width="1.77734375" style="9" customWidth="1"/>
    <col min="16" max="16" width="20.77734375" style="9" customWidth="1"/>
    <col min="17" max="17" width="20.77734375" style="1" customWidth="1"/>
    <col min="18" max="18" width="15.77734375" style="1" customWidth="1"/>
    <col min="19" max="16384" width="11.44140625" style="1"/>
  </cols>
  <sheetData>
    <row r="2" spans="1:18" s="4" customFormat="1" ht="18" x14ac:dyDescent="0.35">
      <c r="C2" s="3" t="s">
        <v>0</v>
      </c>
      <c r="D2" s="3"/>
      <c r="E2" s="3"/>
      <c r="F2" s="3"/>
      <c r="G2" s="3"/>
      <c r="H2" s="5"/>
      <c r="I2" s="5"/>
      <c r="J2" s="5"/>
      <c r="K2" s="5"/>
      <c r="L2" s="5"/>
      <c r="M2" s="5"/>
      <c r="N2" s="3"/>
      <c r="O2" s="3"/>
      <c r="P2" s="3"/>
      <c r="Q2" s="3"/>
      <c r="R2" s="3"/>
    </row>
    <row r="3" spans="1:18" ht="21.9" customHeight="1" x14ac:dyDescent="0.3">
      <c r="A3" s="17">
        <v>5</v>
      </c>
      <c r="C3" s="18" t="s">
        <v>0</v>
      </c>
      <c r="D3" s="16"/>
      <c r="E3" s="16" t="s">
        <v>2</v>
      </c>
      <c r="F3" s="16"/>
      <c r="G3" s="30"/>
      <c r="H3" s="30"/>
      <c r="I3" s="30"/>
      <c r="J3" s="30"/>
      <c r="K3" s="30"/>
      <c r="N3" s="31" t="s">
        <v>17</v>
      </c>
      <c r="O3" s="31"/>
      <c r="P3" s="31"/>
      <c r="Q3" s="31"/>
      <c r="R3" s="29"/>
    </row>
    <row r="4" spans="1:18" ht="5.0999999999999996" customHeight="1" x14ac:dyDescent="0.3">
      <c r="D4" s="18"/>
      <c r="E4" s="16"/>
      <c r="F4" s="16"/>
      <c r="G4" s="16"/>
      <c r="H4" s="16"/>
      <c r="I4" s="16"/>
      <c r="J4" s="16"/>
      <c r="K4" s="16"/>
      <c r="L4" s="1"/>
      <c r="M4" s="1"/>
      <c r="N4" s="31"/>
      <c r="O4" s="31"/>
      <c r="P4" s="31"/>
      <c r="Q4" s="31"/>
      <c r="R4" s="29"/>
    </row>
    <row r="5" spans="1:18" ht="21.9" customHeight="1" x14ac:dyDescent="0.3">
      <c r="C5" s="20" t="s">
        <v>1</v>
      </c>
      <c r="D5" s="26"/>
      <c r="E5" s="21" t="s">
        <v>2</v>
      </c>
      <c r="F5" s="16"/>
      <c r="G5" s="30"/>
      <c r="H5" s="30"/>
      <c r="I5" s="30"/>
      <c r="J5" s="30"/>
      <c r="K5" s="30"/>
      <c r="N5" s="31"/>
      <c r="O5" s="31"/>
      <c r="P5" s="31"/>
      <c r="Q5" s="31"/>
      <c r="R5" s="29"/>
    </row>
    <row r="6" spans="1:18" ht="21.9" customHeight="1" x14ac:dyDescent="0.3">
      <c r="C6" s="22"/>
      <c r="D6" s="27"/>
      <c r="E6" s="23" t="s">
        <v>3</v>
      </c>
      <c r="F6" s="16"/>
      <c r="G6" s="30"/>
      <c r="H6" s="30"/>
      <c r="I6" s="30"/>
      <c r="J6" s="30"/>
      <c r="K6" s="30"/>
      <c r="N6" s="31"/>
      <c r="O6" s="31"/>
      <c r="P6" s="31"/>
      <c r="Q6" s="31"/>
      <c r="R6" s="29"/>
    </row>
    <row r="7" spans="1:18" ht="21.9" customHeight="1" x14ac:dyDescent="0.3">
      <c r="C7" s="24"/>
      <c r="D7" s="28"/>
      <c r="E7" s="25" t="s">
        <v>4</v>
      </c>
      <c r="F7" s="16"/>
      <c r="G7" s="30"/>
      <c r="H7" s="30"/>
      <c r="I7" s="30"/>
      <c r="J7" s="30"/>
      <c r="K7" s="30"/>
      <c r="N7" s="31"/>
      <c r="O7" s="31"/>
      <c r="P7" s="31"/>
      <c r="Q7" s="31"/>
      <c r="R7" s="29"/>
    </row>
    <row r="8" spans="1:18" x14ac:dyDescent="0.3">
      <c r="N8" s="1"/>
      <c r="O8" s="1"/>
      <c r="P8" s="1"/>
    </row>
    <row r="9" spans="1:18" s="4" customFormat="1" ht="18" x14ac:dyDescent="0.35">
      <c r="C9" s="3" t="s">
        <v>5</v>
      </c>
      <c r="D9" s="3"/>
      <c r="E9" s="3"/>
      <c r="F9" s="3"/>
      <c r="G9" s="13"/>
      <c r="H9" s="19"/>
      <c r="K9" s="3" t="s">
        <v>18</v>
      </c>
      <c r="L9" s="3"/>
      <c r="M9" s="3"/>
      <c r="P9" s="3" t="s">
        <v>19</v>
      </c>
      <c r="Q9" s="3"/>
      <c r="R9" s="3"/>
    </row>
    <row r="10" spans="1:18" s="2" customFormat="1" ht="28.8" x14ac:dyDescent="0.3">
      <c r="C10" s="8" t="s">
        <v>6</v>
      </c>
      <c r="D10" s="8" t="s">
        <v>7</v>
      </c>
      <c r="E10" s="8" t="s">
        <v>16</v>
      </c>
      <c r="F10" s="15" t="s">
        <v>14</v>
      </c>
      <c r="G10" s="14" t="s">
        <v>13</v>
      </c>
      <c r="H10" s="8" t="s">
        <v>0</v>
      </c>
      <c r="K10" s="8" t="s">
        <v>20</v>
      </c>
      <c r="L10" s="8" t="s">
        <v>21</v>
      </c>
      <c r="M10" s="8" t="s">
        <v>24</v>
      </c>
      <c r="P10" s="8" t="s">
        <v>20</v>
      </c>
      <c r="Q10" s="8" t="s">
        <v>21</v>
      </c>
      <c r="R10" s="8" t="s">
        <v>24</v>
      </c>
    </row>
    <row r="11" spans="1:18" ht="5.0999999999999996" customHeight="1" x14ac:dyDescent="0.3">
      <c r="F11" s="9"/>
      <c r="H11" s="1"/>
      <c r="I11" s="1"/>
      <c r="J11" s="1"/>
      <c r="K11" s="1"/>
      <c r="L11" s="1"/>
      <c r="M11" s="1"/>
      <c r="N11" s="1"/>
      <c r="O11" s="1"/>
      <c r="P11" s="1"/>
    </row>
    <row r="12" spans="1:18" s="7" customFormat="1" hidden="1" x14ac:dyDescent="0.3">
      <c r="E12" s="7" t="s">
        <v>10</v>
      </c>
      <c r="F12" s="10"/>
      <c r="G12" s="7" t="s">
        <v>12</v>
      </c>
      <c r="H12" s="7" t="str">
        <f>IF($G$3="","",$G$3)</f>
        <v/>
      </c>
      <c r="K12" s="7" t="str">
        <f>IF($C44="","   ",$C44&amp;" "&amp;$D44)</f>
        <v xml:space="preserve">   </v>
      </c>
      <c r="L12" s="7" t="str">
        <f>IF($C44="","   ",$C44&amp;" "&amp;$D44)</f>
        <v xml:space="preserve">   </v>
      </c>
      <c r="M12" s="1"/>
      <c r="P12" s="7" t="str">
        <f>IF($C44="","   ",$C44&amp;" "&amp;$D44)</f>
        <v xml:space="preserve">   </v>
      </c>
      <c r="Q12" s="7" t="str">
        <f>IF($C44="","   ",$C44&amp;" "&amp;$D44)</f>
        <v xml:space="preserve">   </v>
      </c>
      <c r="R12" s="1"/>
    </row>
    <row r="13" spans="1:18" s="7" customFormat="1" hidden="1" x14ac:dyDescent="0.3">
      <c r="E13" s="7" t="s">
        <v>9</v>
      </c>
      <c r="F13" s="10"/>
      <c r="G13" s="7" t="s">
        <v>8</v>
      </c>
      <c r="H13" s="7" t="s">
        <v>11</v>
      </c>
      <c r="K13" s="7" t="str">
        <f t="shared" ref="K13" si="0">IF($C45="","   ",$C45&amp;" "&amp;$D45)</f>
        <v xml:space="preserve">   </v>
      </c>
      <c r="L13" s="7" t="str">
        <f t="shared" ref="L13:L31" si="1">IF($C45="","   ",$C45&amp;" "&amp;$D45)</f>
        <v xml:space="preserve">   </v>
      </c>
      <c r="M13" s="1"/>
      <c r="P13" s="7" t="str">
        <f t="shared" ref="P13" si="2">IF($C45="","   ",$C45&amp;" "&amp;$D45)</f>
        <v xml:space="preserve">   </v>
      </c>
      <c r="Q13" s="7" t="str">
        <f t="shared" ref="Q13:Q31" si="3">IF($C45="","   ",$C45&amp;" "&amp;$D45)</f>
        <v xml:space="preserve">   </v>
      </c>
      <c r="R13" s="1"/>
    </row>
    <row r="14" spans="1:18" s="7" customFormat="1" hidden="1" x14ac:dyDescent="0.3">
      <c r="F14" s="10"/>
      <c r="G14" s="7" t="s">
        <v>15</v>
      </c>
      <c r="H14" s="7" t="s">
        <v>11</v>
      </c>
      <c r="K14" s="7" t="str">
        <f t="shared" ref="K14" si="4">IF($C46="","   ",$C46&amp;" "&amp;$D46)</f>
        <v xml:space="preserve">   </v>
      </c>
      <c r="L14" s="7" t="str">
        <f t="shared" si="1"/>
        <v xml:space="preserve">   </v>
      </c>
      <c r="M14" s="1"/>
      <c r="P14" s="7" t="str">
        <f t="shared" ref="P14" si="5">IF($C46="","   ",$C46&amp;" "&amp;$D46)</f>
        <v xml:space="preserve">   </v>
      </c>
      <c r="Q14" s="7" t="str">
        <f t="shared" si="3"/>
        <v xml:space="preserve">   </v>
      </c>
      <c r="R14" s="1"/>
    </row>
    <row r="15" spans="1:18" s="7" customFormat="1" hidden="1" x14ac:dyDescent="0.3">
      <c r="E15" s="7" t="s">
        <v>11</v>
      </c>
      <c r="F15" s="10"/>
      <c r="G15" s="7" t="s">
        <v>11</v>
      </c>
      <c r="H15" s="7" t="s">
        <v>11</v>
      </c>
      <c r="K15" s="7" t="str">
        <f t="shared" ref="K15" si="6">IF($C47="","   ",$C47&amp;" "&amp;$D47)</f>
        <v xml:space="preserve">   </v>
      </c>
      <c r="L15" s="7" t="str">
        <f t="shared" si="1"/>
        <v xml:space="preserve">   </v>
      </c>
      <c r="M15" s="1"/>
      <c r="P15" s="7" t="str">
        <f t="shared" ref="P15" si="7">IF($C47="","   ",$C47&amp;" "&amp;$D47)</f>
        <v xml:space="preserve">   </v>
      </c>
      <c r="Q15" s="7" t="str">
        <f t="shared" si="3"/>
        <v xml:space="preserve">   </v>
      </c>
      <c r="R15" s="1"/>
    </row>
    <row r="16" spans="1:18" s="7" customFormat="1" hidden="1" x14ac:dyDescent="0.3">
      <c r="E16" s="7" t="s">
        <v>11</v>
      </c>
      <c r="F16" s="10"/>
      <c r="G16" s="7" t="s">
        <v>11</v>
      </c>
      <c r="H16" s="7" t="s">
        <v>11</v>
      </c>
      <c r="K16" s="7" t="str">
        <f t="shared" ref="K16" si="8">IF($C48="","   ",$C48&amp;" "&amp;$D48)</f>
        <v xml:space="preserve">   </v>
      </c>
      <c r="L16" s="7" t="str">
        <f t="shared" si="1"/>
        <v xml:space="preserve">   </v>
      </c>
      <c r="M16" s="1"/>
      <c r="P16" s="7" t="str">
        <f t="shared" ref="P16" si="9">IF($C48="","   ",$C48&amp;" "&amp;$D48)</f>
        <v xml:space="preserve">   </v>
      </c>
      <c r="Q16" s="7" t="str">
        <f t="shared" si="3"/>
        <v xml:space="preserve">   </v>
      </c>
      <c r="R16" s="1"/>
    </row>
    <row r="17" spans="5:18" s="7" customFormat="1" hidden="1" x14ac:dyDescent="0.3">
      <c r="E17" s="7" t="s">
        <v>11</v>
      </c>
      <c r="F17" s="10"/>
      <c r="G17" s="7" t="s">
        <v>11</v>
      </c>
      <c r="H17" s="7" t="s">
        <v>11</v>
      </c>
      <c r="K17" s="7" t="str">
        <f t="shared" ref="K17" si="10">IF($C49="","   ",$C49&amp;" "&amp;$D49)</f>
        <v xml:space="preserve">   </v>
      </c>
      <c r="L17" s="7" t="str">
        <f t="shared" si="1"/>
        <v xml:space="preserve">   </v>
      </c>
      <c r="M17" s="1"/>
      <c r="P17" s="7" t="str">
        <f t="shared" ref="P17" si="11">IF($C49="","   ",$C49&amp;" "&amp;$D49)</f>
        <v xml:space="preserve">   </v>
      </c>
      <c r="Q17" s="7" t="str">
        <f t="shared" si="3"/>
        <v xml:space="preserve">   </v>
      </c>
      <c r="R17" s="1"/>
    </row>
    <row r="18" spans="5:18" s="7" customFormat="1" hidden="1" x14ac:dyDescent="0.3">
      <c r="E18" s="7" t="s">
        <v>11</v>
      </c>
      <c r="F18" s="10"/>
      <c r="G18" s="7" t="s">
        <v>11</v>
      </c>
      <c r="H18" s="7" t="s">
        <v>11</v>
      </c>
      <c r="K18" s="7" t="str">
        <f t="shared" ref="K18" si="12">IF($C50="","   ",$C50&amp;" "&amp;$D50)</f>
        <v xml:space="preserve">   </v>
      </c>
      <c r="L18" s="7" t="str">
        <f t="shared" si="1"/>
        <v xml:space="preserve">   </v>
      </c>
      <c r="M18" s="1"/>
      <c r="P18" s="7" t="str">
        <f t="shared" ref="P18" si="13">IF($C50="","   ",$C50&amp;" "&amp;$D50)</f>
        <v xml:space="preserve">   </v>
      </c>
      <c r="Q18" s="7" t="str">
        <f t="shared" si="3"/>
        <v xml:space="preserve">   </v>
      </c>
      <c r="R18" s="1"/>
    </row>
    <row r="19" spans="5:18" s="7" customFormat="1" hidden="1" x14ac:dyDescent="0.3">
      <c r="E19" s="7" t="s">
        <v>11</v>
      </c>
      <c r="F19" s="10"/>
      <c r="G19" s="7" t="s">
        <v>11</v>
      </c>
      <c r="H19" s="7" t="s">
        <v>11</v>
      </c>
      <c r="K19" s="7" t="str">
        <f t="shared" ref="K19" si="14">IF($C51="","   ",$C51&amp;" "&amp;$D51)</f>
        <v xml:space="preserve">   </v>
      </c>
      <c r="L19" s="7" t="str">
        <f t="shared" si="1"/>
        <v xml:space="preserve">   </v>
      </c>
      <c r="M19" s="1"/>
      <c r="P19" s="7" t="str">
        <f t="shared" ref="P19" si="15">IF($C51="","   ",$C51&amp;" "&amp;$D51)</f>
        <v xml:space="preserve">   </v>
      </c>
      <c r="Q19" s="7" t="str">
        <f t="shared" si="3"/>
        <v xml:space="preserve">   </v>
      </c>
      <c r="R19" s="1"/>
    </row>
    <row r="20" spans="5:18" s="7" customFormat="1" hidden="1" x14ac:dyDescent="0.3">
      <c r="E20" s="7" t="s">
        <v>11</v>
      </c>
      <c r="F20" s="10"/>
      <c r="G20" s="7" t="s">
        <v>11</v>
      </c>
      <c r="H20" s="7" t="s">
        <v>11</v>
      </c>
      <c r="K20" s="7" t="str">
        <f t="shared" ref="K20" si="16">IF($C52="","   ",$C52&amp;" "&amp;$D52)</f>
        <v xml:space="preserve">   </v>
      </c>
      <c r="L20" s="7" t="str">
        <f t="shared" si="1"/>
        <v xml:space="preserve">   </v>
      </c>
      <c r="M20" s="1"/>
      <c r="P20" s="7" t="str">
        <f t="shared" ref="P20" si="17">IF($C52="","   ",$C52&amp;" "&amp;$D52)</f>
        <v xml:space="preserve">   </v>
      </c>
      <c r="Q20" s="7" t="str">
        <f t="shared" si="3"/>
        <v xml:space="preserve">   </v>
      </c>
      <c r="R20" s="1"/>
    </row>
    <row r="21" spans="5:18" s="7" customFormat="1" hidden="1" x14ac:dyDescent="0.3">
      <c r="E21" s="7" t="s">
        <v>11</v>
      </c>
      <c r="F21" s="10"/>
      <c r="G21" s="7" t="s">
        <v>11</v>
      </c>
      <c r="H21" s="7" t="s">
        <v>11</v>
      </c>
      <c r="K21" s="7" t="str">
        <f t="shared" ref="K21" si="18">IF($C53="","   ",$C53&amp;" "&amp;$D53)</f>
        <v xml:space="preserve">   </v>
      </c>
      <c r="L21" s="7" t="str">
        <f t="shared" si="1"/>
        <v xml:space="preserve">   </v>
      </c>
      <c r="M21" s="1"/>
      <c r="P21" s="7" t="str">
        <f t="shared" ref="P21" si="19">IF($C53="","   ",$C53&amp;" "&amp;$D53)</f>
        <v xml:space="preserve">   </v>
      </c>
      <c r="Q21" s="7" t="str">
        <f t="shared" si="3"/>
        <v xml:space="preserve">   </v>
      </c>
      <c r="R21" s="1"/>
    </row>
    <row r="22" spans="5:18" s="7" customFormat="1" hidden="1" x14ac:dyDescent="0.3">
      <c r="E22" s="7" t="s">
        <v>11</v>
      </c>
      <c r="F22" s="10"/>
      <c r="G22" s="7" t="s">
        <v>11</v>
      </c>
      <c r="H22" s="7" t="s">
        <v>11</v>
      </c>
      <c r="K22" s="7" t="str">
        <f t="shared" ref="K22" si="20">IF($C54="","   ",$C54&amp;" "&amp;$D54)</f>
        <v xml:space="preserve">   </v>
      </c>
      <c r="L22" s="7" t="str">
        <f t="shared" si="1"/>
        <v xml:space="preserve">   </v>
      </c>
      <c r="M22" s="1"/>
      <c r="P22" s="7" t="str">
        <f t="shared" ref="P22" si="21">IF($C54="","   ",$C54&amp;" "&amp;$D54)</f>
        <v xml:space="preserve">   </v>
      </c>
      <c r="Q22" s="7" t="str">
        <f t="shared" si="3"/>
        <v xml:space="preserve">   </v>
      </c>
      <c r="R22" s="1"/>
    </row>
    <row r="23" spans="5:18" s="7" customFormat="1" hidden="1" x14ac:dyDescent="0.3">
      <c r="E23" s="7" t="s">
        <v>11</v>
      </c>
      <c r="F23" s="10"/>
      <c r="G23" s="7" t="s">
        <v>11</v>
      </c>
      <c r="H23" s="7" t="s">
        <v>11</v>
      </c>
      <c r="K23" s="7" t="str">
        <f t="shared" ref="K23" si="22">IF($C55="","   ",$C55&amp;" "&amp;$D55)</f>
        <v xml:space="preserve">   </v>
      </c>
      <c r="L23" s="7" t="str">
        <f t="shared" si="1"/>
        <v xml:space="preserve">   </v>
      </c>
      <c r="M23" s="1"/>
      <c r="P23" s="7" t="str">
        <f t="shared" ref="P23" si="23">IF($C55="","   ",$C55&amp;" "&amp;$D55)</f>
        <v xml:space="preserve">   </v>
      </c>
      <c r="Q23" s="7" t="str">
        <f t="shared" si="3"/>
        <v xml:space="preserve">   </v>
      </c>
      <c r="R23" s="1"/>
    </row>
    <row r="24" spans="5:18" s="7" customFormat="1" hidden="1" x14ac:dyDescent="0.3">
      <c r="E24" s="7" t="s">
        <v>11</v>
      </c>
      <c r="F24" s="10"/>
      <c r="G24" s="7" t="s">
        <v>11</v>
      </c>
      <c r="H24" s="7" t="s">
        <v>11</v>
      </c>
      <c r="K24" s="7" t="str">
        <f t="shared" ref="K24" si="24">IF($C56="","   ",$C56&amp;" "&amp;$D56)</f>
        <v xml:space="preserve">   </v>
      </c>
      <c r="L24" s="7" t="str">
        <f t="shared" si="1"/>
        <v xml:space="preserve">   </v>
      </c>
      <c r="M24" s="1"/>
      <c r="P24" s="7" t="str">
        <f t="shared" ref="P24" si="25">IF($C56="","   ",$C56&amp;" "&amp;$D56)</f>
        <v xml:space="preserve">   </v>
      </c>
      <c r="Q24" s="7" t="str">
        <f t="shared" si="3"/>
        <v xml:space="preserve">   </v>
      </c>
      <c r="R24" s="1"/>
    </row>
    <row r="25" spans="5:18" s="7" customFormat="1" hidden="1" x14ac:dyDescent="0.3">
      <c r="E25" s="7" t="s">
        <v>11</v>
      </c>
      <c r="F25" s="10"/>
      <c r="G25" s="7" t="s">
        <v>11</v>
      </c>
      <c r="H25" s="7" t="s">
        <v>11</v>
      </c>
      <c r="K25" s="7" t="str">
        <f t="shared" ref="K25" si="26">IF($C57="","   ",$C57&amp;" "&amp;$D57)</f>
        <v xml:space="preserve">   </v>
      </c>
      <c r="L25" s="7" t="str">
        <f t="shared" si="1"/>
        <v xml:space="preserve">   </v>
      </c>
      <c r="M25" s="1"/>
      <c r="P25" s="7" t="str">
        <f t="shared" ref="P25" si="27">IF($C57="","   ",$C57&amp;" "&amp;$D57)</f>
        <v xml:space="preserve">   </v>
      </c>
      <c r="Q25" s="7" t="str">
        <f t="shared" si="3"/>
        <v xml:space="preserve">   </v>
      </c>
      <c r="R25" s="1"/>
    </row>
    <row r="26" spans="5:18" s="7" customFormat="1" hidden="1" x14ac:dyDescent="0.3">
      <c r="E26" s="7" t="s">
        <v>11</v>
      </c>
      <c r="F26" s="10"/>
      <c r="G26" s="7" t="s">
        <v>11</v>
      </c>
      <c r="H26" s="7" t="s">
        <v>11</v>
      </c>
      <c r="K26" s="7" t="str">
        <f t="shared" ref="K26" si="28">IF($C58="","   ",$C58&amp;" "&amp;$D58)</f>
        <v xml:space="preserve">   </v>
      </c>
      <c r="L26" s="7" t="str">
        <f t="shared" si="1"/>
        <v xml:space="preserve">   </v>
      </c>
      <c r="M26" s="1"/>
      <c r="P26" s="7" t="str">
        <f t="shared" ref="P26" si="29">IF($C58="","   ",$C58&amp;" "&amp;$D58)</f>
        <v xml:space="preserve">   </v>
      </c>
      <c r="Q26" s="7" t="str">
        <f t="shared" si="3"/>
        <v xml:space="preserve">   </v>
      </c>
      <c r="R26" s="1"/>
    </row>
    <row r="27" spans="5:18" s="7" customFormat="1" hidden="1" x14ac:dyDescent="0.3">
      <c r="E27" s="7" t="s">
        <v>11</v>
      </c>
      <c r="F27" s="10"/>
      <c r="G27" s="7" t="s">
        <v>11</v>
      </c>
      <c r="H27" s="7" t="s">
        <v>11</v>
      </c>
      <c r="K27" s="7" t="str">
        <f t="shared" ref="K27" si="30">IF($C59="","   ",$C59&amp;" "&amp;$D59)</f>
        <v xml:space="preserve">   </v>
      </c>
      <c r="L27" s="7" t="str">
        <f t="shared" si="1"/>
        <v xml:space="preserve">   </v>
      </c>
      <c r="M27" s="1"/>
      <c r="P27" s="7" t="str">
        <f t="shared" ref="P27" si="31">IF($C59="","   ",$C59&amp;" "&amp;$D59)</f>
        <v xml:space="preserve">   </v>
      </c>
      <c r="Q27" s="7" t="str">
        <f t="shared" si="3"/>
        <v xml:space="preserve">   </v>
      </c>
      <c r="R27" s="1"/>
    </row>
    <row r="28" spans="5:18" s="7" customFormat="1" hidden="1" x14ac:dyDescent="0.3">
      <c r="E28" s="7" t="s">
        <v>11</v>
      </c>
      <c r="F28" s="10"/>
      <c r="G28" s="7" t="s">
        <v>11</v>
      </c>
      <c r="H28" s="7" t="s">
        <v>11</v>
      </c>
      <c r="K28" s="7" t="str">
        <f t="shared" ref="K28" si="32">IF($C60="","   ",$C60&amp;" "&amp;$D60)</f>
        <v xml:space="preserve">   </v>
      </c>
      <c r="L28" s="7" t="str">
        <f t="shared" si="1"/>
        <v xml:space="preserve">   </v>
      </c>
      <c r="M28" s="1"/>
      <c r="P28" s="7" t="str">
        <f t="shared" ref="P28" si="33">IF($C60="","   ",$C60&amp;" "&amp;$D60)</f>
        <v xml:space="preserve">   </v>
      </c>
      <c r="Q28" s="7" t="str">
        <f t="shared" si="3"/>
        <v xml:space="preserve">   </v>
      </c>
      <c r="R28" s="1"/>
    </row>
    <row r="29" spans="5:18" s="7" customFormat="1" hidden="1" x14ac:dyDescent="0.3">
      <c r="E29" s="7" t="s">
        <v>11</v>
      </c>
      <c r="F29" s="10"/>
      <c r="G29" s="7" t="s">
        <v>11</v>
      </c>
      <c r="H29" s="7" t="s">
        <v>11</v>
      </c>
      <c r="K29" s="7" t="str">
        <f t="shared" ref="K29" si="34">IF($C61="","   ",$C61&amp;" "&amp;$D61)</f>
        <v xml:space="preserve">   </v>
      </c>
      <c r="L29" s="7" t="str">
        <f t="shared" si="1"/>
        <v xml:space="preserve">   </v>
      </c>
      <c r="M29" s="1"/>
      <c r="P29" s="7" t="str">
        <f t="shared" ref="P29" si="35">IF($C61="","   ",$C61&amp;" "&amp;$D61)</f>
        <v xml:space="preserve">   </v>
      </c>
      <c r="Q29" s="7" t="str">
        <f t="shared" si="3"/>
        <v xml:space="preserve">   </v>
      </c>
      <c r="R29" s="1"/>
    </row>
    <row r="30" spans="5:18" s="7" customFormat="1" hidden="1" x14ac:dyDescent="0.3">
      <c r="E30" s="7" t="s">
        <v>11</v>
      </c>
      <c r="F30" s="10"/>
      <c r="G30" s="7" t="s">
        <v>11</v>
      </c>
      <c r="H30" s="7" t="s">
        <v>11</v>
      </c>
      <c r="K30" s="7" t="str">
        <f t="shared" ref="K30" si="36">IF($C62="","   ",$C62&amp;" "&amp;$D62)</f>
        <v xml:space="preserve">   </v>
      </c>
      <c r="L30" s="7" t="str">
        <f t="shared" si="1"/>
        <v xml:space="preserve">   </v>
      </c>
      <c r="M30" s="1"/>
      <c r="P30" s="7" t="str">
        <f t="shared" ref="P30" si="37">IF($C62="","   ",$C62&amp;" "&amp;$D62)</f>
        <v xml:space="preserve">   </v>
      </c>
      <c r="Q30" s="7" t="str">
        <f t="shared" si="3"/>
        <v xml:space="preserve">   </v>
      </c>
      <c r="R30" s="1"/>
    </row>
    <row r="31" spans="5:18" s="7" customFormat="1" hidden="1" x14ac:dyDescent="0.3">
      <c r="E31" s="7" t="s">
        <v>11</v>
      </c>
      <c r="F31" s="10"/>
      <c r="G31" s="7" t="s">
        <v>11</v>
      </c>
      <c r="H31" s="7" t="s">
        <v>11</v>
      </c>
      <c r="K31" s="7" t="str">
        <f t="shared" ref="K31" si="38">IF($C63="","   ",$C63&amp;" "&amp;$D63)</f>
        <v xml:space="preserve">   </v>
      </c>
      <c r="L31" s="7" t="str">
        <f t="shared" si="1"/>
        <v xml:space="preserve">   </v>
      </c>
      <c r="M31" s="1"/>
      <c r="P31" s="7" t="str">
        <f t="shared" ref="P31" si="39">IF($C63="","   ",$C63&amp;" "&amp;$D63)</f>
        <v xml:space="preserve">   </v>
      </c>
      <c r="Q31" s="7" t="str">
        <f t="shared" si="3"/>
        <v xml:space="preserve">   </v>
      </c>
      <c r="R31" s="1"/>
    </row>
    <row r="32" spans="5:18" s="7" customFormat="1" hidden="1" x14ac:dyDescent="0.3">
      <c r="E32" s="7" t="s">
        <v>11</v>
      </c>
      <c r="F32" s="10"/>
      <c r="G32" s="7" t="s">
        <v>11</v>
      </c>
      <c r="H32" s="7" t="s">
        <v>11</v>
      </c>
      <c r="K32" s="7" t="str">
        <f t="shared" ref="K32:L32" si="40">IF($C64="","   ",$C64&amp;" "&amp;$D64)</f>
        <v xml:space="preserve">   </v>
      </c>
      <c r="L32" s="7" t="str">
        <f t="shared" si="40"/>
        <v xml:space="preserve">   </v>
      </c>
      <c r="M32" s="1"/>
      <c r="P32" s="7" t="str">
        <f t="shared" ref="P32:Q32" si="41">IF($C64="","   ",$C64&amp;" "&amp;$D64)</f>
        <v xml:space="preserve">   </v>
      </c>
      <c r="Q32" s="7" t="str">
        <f t="shared" si="41"/>
        <v xml:space="preserve">   </v>
      </c>
      <c r="R32" s="1"/>
    </row>
    <row r="33" spans="1:18" s="7" customFormat="1" hidden="1" x14ac:dyDescent="0.3">
      <c r="E33" s="7" t="s">
        <v>11</v>
      </c>
      <c r="F33" s="10"/>
      <c r="G33" s="7" t="s">
        <v>11</v>
      </c>
      <c r="H33" s="7" t="s">
        <v>11</v>
      </c>
      <c r="K33" s="7" t="str">
        <f t="shared" ref="K33:L33" si="42">IF($C65="","   ",$C65&amp;" "&amp;$D65)</f>
        <v xml:space="preserve">   </v>
      </c>
      <c r="L33" s="7" t="str">
        <f t="shared" si="42"/>
        <v xml:space="preserve">   </v>
      </c>
      <c r="M33" s="1"/>
      <c r="P33" s="7" t="str">
        <f t="shared" ref="P33:Q33" si="43">IF($C65="","   ",$C65&amp;" "&amp;$D65)</f>
        <v xml:space="preserve">   </v>
      </c>
      <c r="Q33" s="7" t="str">
        <f t="shared" si="43"/>
        <v xml:space="preserve">   </v>
      </c>
      <c r="R33" s="1"/>
    </row>
    <row r="34" spans="1:18" s="7" customFormat="1" hidden="1" x14ac:dyDescent="0.3">
      <c r="E34" s="7" t="s">
        <v>11</v>
      </c>
      <c r="F34" s="10"/>
      <c r="G34" s="7" t="s">
        <v>11</v>
      </c>
      <c r="H34" s="7" t="s">
        <v>11</v>
      </c>
      <c r="K34" s="7" t="str">
        <f t="shared" ref="K34:L34" si="44">IF($C66="","   ",$C66&amp;" "&amp;$D66)</f>
        <v xml:space="preserve">   </v>
      </c>
      <c r="L34" s="7" t="str">
        <f t="shared" si="44"/>
        <v xml:space="preserve">   </v>
      </c>
      <c r="M34" s="1"/>
      <c r="P34" s="7" t="str">
        <f t="shared" ref="P34:Q34" si="45">IF($C66="","   ",$C66&amp;" "&amp;$D66)</f>
        <v xml:space="preserve">   </v>
      </c>
      <c r="Q34" s="7" t="str">
        <f t="shared" si="45"/>
        <v xml:space="preserve">   </v>
      </c>
      <c r="R34" s="1"/>
    </row>
    <row r="35" spans="1:18" s="7" customFormat="1" hidden="1" x14ac:dyDescent="0.3">
      <c r="E35" s="7" t="s">
        <v>11</v>
      </c>
      <c r="F35" s="10"/>
      <c r="G35" s="7" t="s">
        <v>11</v>
      </c>
      <c r="H35" s="7" t="s">
        <v>11</v>
      </c>
      <c r="K35" s="7" t="str">
        <f t="shared" ref="K35:L35" si="46">IF($C67="","   ",$C67&amp;" "&amp;$D67)</f>
        <v xml:space="preserve">   </v>
      </c>
      <c r="L35" s="7" t="str">
        <f t="shared" si="46"/>
        <v xml:space="preserve">   </v>
      </c>
      <c r="M35" s="1"/>
      <c r="P35" s="7" t="str">
        <f t="shared" ref="P35:Q35" si="47">IF($C67="","   ",$C67&amp;" "&amp;$D67)</f>
        <v xml:space="preserve">   </v>
      </c>
      <c r="Q35" s="7" t="str">
        <f t="shared" si="47"/>
        <v xml:space="preserve">   </v>
      </c>
      <c r="R35" s="1"/>
    </row>
    <row r="36" spans="1:18" s="7" customFormat="1" hidden="1" x14ac:dyDescent="0.3">
      <c r="E36" s="7" t="s">
        <v>11</v>
      </c>
      <c r="F36" s="10"/>
      <c r="G36" s="7" t="s">
        <v>11</v>
      </c>
      <c r="H36" s="7" t="s">
        <v>11</v>
      </c>
      <c r="K36" s="7" t="str">
        <f t="shared" ref="K36:L36" si="48">IF($C68="","   ",$C68&amp;" "&amp;$D68)</f>
        <v xml:space="preserve">   </v>
      </c>
      <c r="L36" s="7" t="str">
        <f t="shared" si="48"/>
        <v xml:space="preserve">   </v>
      </c>
      <c r="M36" s="1"/>
      <c r="P36" s="7" t="str">
        <f t="shared" ref="P36:Q36" si="49">IF($C68="","   ",$C68&amp;" "&amp;$D68)</f>
        <v xml:space="preserve">   </v>
      </c>
      <c r="Q36" s="7" t="str">
        <f t="shared" si="49"/>
        <v xml:space="preserve">   </v>
      </c>
      <c r="R36" s="1"/>
    </row>
    <row r="37" spans="1:18" s="7" customFormat="1" hidden="1" x14ac:dyDescent="0.3">
      <c r="E37" s="7" t="s">
        <v>11</v>
      </c>
      <c r="F37" s="10"/>
      <c r="G37" s="7" t="s">
        <v>11</v>
      </c>
      <c r="H37" s="7" t="s">
        <v>11</v>
      </c>
      <c r="K37" s="7" t="str">
        <f t="shared" ref="K37:L37" si="50">IF($C69="","   ",$C69&amp;" "&amp;$D69)</f>
        <v xml:space="preserve">   </v>
      </c>
      <c r="L37" s="7" t="str">
        <f t="shared" si="50"/>
        <v xml:space="preserve">   </v>
      </c>
      <c r="M37" s="1"/>
      <c r="P37" s="7" t="str">
        <f t="shared" ref="P37:Q37" si="51">IF($C69="","   ",$C69&amp;" "&amp;$D69)</f>
        <v xml:space="preserve">   </v>
      </c>
      <c r="Q37" s="7" t="str">
        <f t="shared" si="51"/>
        <v xml:space="preserve">   </v>
      </c>
      <c r="R37" s="1"/>
    </row>
    <row r="38" spans="1:18" s="7" customFormat="1" hidden="1" x14ac:dyDescent="0.3">
      <c r="E38" s="7" t="s">
        <v>11</v>
      </c>
      <c r="F38" s="10"/>
      <c r="G38" s="7" t="s">
        <v>11</v>
      </c>
      <c r="H38" s="7" t="s">
        <v>11</v>
      </c>
      <c r="K38" s="7" t="str">
        <f t="shared" ref="K38:L38" si="52">IF($C70="","   ",$C70&amp;" "&amp;$D70)</f>
        <v xml:space="preserve">   </v>
      </c>
      <c r="L38" s="7" t="str">
        <f t="shared" si="52"/>
        <v xml:space="preserve">   </v>
      </c>
      <c r="M38" s="1"/>
      <c r="P38" s="7" t="str">
        <f t="shared" ref="P38:Q38" si="53">IF($C70="","   ",$C70&amp;" "&amp;$D70)</f>
        <v xml:space="preserve">   </v>
      </c>
      <c r="Q38" s="7" t="str">
        <f t="shared" si="53"/>
        <v xml:space="preserve">   </v>
      </c>
      <c r="R38" s="1"/>
    </row>
    <row r="39" spans="1:18" s="7" customFormat="1" hidden="1" x14ac:dyDescent="0.3">
      <c r="E39" s="7" t="s">
        <v>11</v>
      </c>
      <c r="F39" s="10"/>
      <c r="G39" s="7" t="s">
        <v>11</v>
      </c>
      <c r="H39" s="7" t="s">
        <v>11</v>
      </c>
      <c r="K39" s="7" t="str">
        <f t="shared" ref="K39:L39" si="54">IF($C71="","   ",$C71&amp;" "&amp;$D71)</f>
        <v xml:space="preserve">   </v>
      </c>
      <c r="L39" s="7" t="str">
        <f t="shared" si="54"/>
        <v xml:space="preserve">   </v>
      </c>
      <c r="M39" s="1"/>
      <c r="P39" s="7" t="str">
        <f t="shared" ref="P39:Q39" si="55">IF($C71="","   ",$C71&amp;" "&amp;$D71)</f>
        <v xml:space="preserve">   </v>
      </c>
      <c r="Q39" s="7" t="str">
        <f t="shared" si="55"/>
        <v xml:space="preserve">   </v>
      </c>
      <c r="R39" s="1"/>
    </row>
    <row r="40" spans="1:18" s="7" customFormat="1" hidden="1" x14ac:dyDescent="0.3">
      <c r="E40" s="7" t="s">
        <v>11</v>
      </c>
      <c r="F40" s="10"/>
      <c r="G40" s="7" t="s">
        <v>11</v>
      </c>
      <c r="H40" s="7" t="s">
        <v>11</v>
      </c>
      <c r="K40" s="7" t="str">
        <f t="shared" ref="K40:L40" si="56">IF($C72="","   ",$C72&amp;" "&amp;$D72)</f>
        <v xml:space="preserve">    </v>
      </c>
      <c r="L40" s="7" t="str">
        <f t="shared" si="56"/>
        <v xml:space="preserve">    </v>
      </c>
      <c r="M40" s="1"/>
      <c r="P40" s="7" t="str">
        <f t="shared" ref="P40:Q40" si="57">IF($C72="","   ",$C72&amp;" "&amp;$D72)</f>
        <v xml:space="preserve">    </v>
      </c>
      <c r="Q40" s="7" t="str">
        <f t="shared" si="57"/>
        <v xml:space="preserve">    </v>
      </c>
      <c r="R40" s="1"/>
    </row>
    <row r="41" spans="1:18" s="7" customFormat="1" hidden="1" x14ac:dyDescent="0.3">
      <c r="E41" s="7" t="s">
        <v>11</v>
      </c>
      <c r="F41" s="10"/>
      <c r="G41" s="7" t="s">
        <v>11</v>
      </c>
      <c r="H41" s="7" t="s">
        <v>11</v>
      </c>
      <c r="K41" s="7" t="str">
        <f t="shared" ref="K41:L41" si="58">IF($C73="","   ",$C73&amp;" "&amp;$D73)</f>
        <v xml:space="preserve">   </v>
      </c>
      <c r="L41" s="7" t="str">
        <f t="shared" si="58"/>
        <v xml:space="preserve">   </v>
      </c>
      <c r="M41" s="1"/>
      <c r="P41" s="7" t="str">
        <f t="shared" ref="P41:Q41" si="59">IF($C73="","   ",$C73&amp;" "&amp;$D73)</f>
        <v xml:space="preserve">   </v>
      </c>
      <c r="Q41" s="7" t="str">
        <f t="shared" si="59"/>
        <v xml:space="preserve">   </v>
      </c>
      <c r="R41" s="1"/>
    </row>
    <row r="42" spans="1:18" s="7" customFormat="1" hidden="1" x14ac:dyDescent="0.3">
      <c r="E42" s="7" t="s">
        <v>11</v>
      </c>
      <c r="F42" s="10"/>
      <c r="G42" s="7" t="s">
        <v>11</v>
      </c>
      <c r="H42" s="7" t="s">
        <v>11</v>
      </c>
      <c r="K42" s="7" t="str">
        <f>IF($C74="","   ",$C74&amp;" "&amp;$D74)</f>
        <v xml:space="preserve">   </v>
      </c>
      <c r="L42" s="7" t="s">
        <v>22</v>
      </c>
      <c r="M42" s="1"/>
      <c r="P42" s="7" t="str">
        <f t="shared" ref="P42" si="60">IF($C74="","   ",$C74&amp;" "&amp;$D74)</f>
        <v xml:space="preserve">   </v>
      </c>
      <c r="Q42" s="7" t="s">
        <v>22</v>
      </c>
      <c r="R42" s="1"/>
    </row>
    <row r="43" spans="1:18" s="7" customFormat="1" hidden="1" x14ac:dyDescent="0.3">
      <c r="E43" s="7" t="s">
        <v>11</v>
      </c>
      <c r="F43" s="10"/>
      <c r="G43" s="7" t="s">
        <v>11</v>
      </c>
      <c r="H43" s="7" t="s">
        <v>11</v>
      </c>
      <c r="K43" s="7" t="str">
        <f t="shared" ref="K43" si="61">IF($C64="","   ",$C64&amp;" "&amp;$D64)</f>
        <v xml:space="preserve">   </v>
      </c>
      <c r="L43" s="7" t="str">
        <f t="shared" ref="L43" si="62">IF($C64="","   ",$C64&amp;" "&amp;$D64)</f>
        <v xml:space="preserve">   </v>
      </c>
      <c r="M43" s="1"/>
      <c r="P43" s="7" t="str">
        <f t="shared" ref="P43" si="63">IF($C64="","   ",$C64&amp;" "&amp;$D64)</f>
        <v xml:space="preserve">   </v>
      </c>
      <c r="Q43" s="7" t="str">
        <f t="shared" ref="Q43" si="64">IF($C64="","   ",$C64&amp;" "&amp;$D64)</f>
        <v xml:space="preserve">   </v>
      </c>
      <c r="R43" s="1"/>
    </row>
    <row r="44" spans="1:18" x14ac:dyDescent="0.3">
      <c r="A44" s="12" t="str">
        <f t="shared" ref="A44:A72" si="65">IF($C44="","",$A$3*100+ROW(A1))</f>
        <v/>
      </c>
      <c r="B44" s="12" t="str">
        <f>IF($C44="","",C44&amp;" "&amp;D44)</f>
        <v/>
      </c>
      <c r="C44" s="11"/>
      <c r="D44" s="11"/>
      <c r="E44" s="11"/>
      <c r="F44" s="11"/>
      <c r="G44" s="11"/>
      <c r="H44" s="11" t="str">
        <f t="shared" ref="H44:H72" si="66">IF(C44="","",$G$3)</f>
        <v/>
      </c>
      <c r="I44" s="33" t="str">
        <f>IF(K44="","",SUMIF($B:$B,K44,$A:$A))</f>
        <v/>
      </c>
      <c r="J44" s="33" t="str">
        <f t="shared" ref="J44:J72" si="67">IF(L44="","",SUMIF($B:$B,L44,$A:$A))</f>
        <v/>
      </c>
      <c r="K44" s="11"/>
      <c r="L44" s="11"/>
      <c r="M44" s="32" t="str">
        <f>IF(K44="","",
IF(OR(IFERROR(_xlfn.XLOOKUP(K44,$B:$B,$G:$G),"")="A-Klasse",IFERROR(_xlfn.XLOOKUP(L44,$B:$B,$G:$G),"")="A-Klasse"),"A-Klasse",
IF(OR(IFERROR(_xlfn.XLOOKUP(K44,$B:$B,$G:$G),"")="Hobby",IFERROR(_xlfn.XLOOKUP(L44,$B:$B,$G:$G),"")="Hobby"),"Hobby","Neulinge")))</f>
        <v/>
      </c>
      <c r="N44" s="12" t="str">
        <f>IF(P44="","",SUMIF($B:$B,P44,$A:$A))</f>
        <v/>
      </c>
      <c r="O44" s="12" t="str">
        <f t="shared" ref="O44:O72" si="68">IF(Q44="","",SUMIF($B:$B,Q44,$A:$A))</f>
        <v/>
      </c>
      <c r="P44" s="11"/>
      <c r="Q44" s="11"/>
      <c r="R44" s="32" t="str">
        <f>IF(P44="","",
IF(IFERROR(_xlfn.XLOOKUP(P44,$B:$B,$E:$E),"")="m","Herren ","Damen ")&amp;
IF(OR(IFERROR(_xlfn.XLOOKUP(P44,$B:$B,$G:$G),"")="A-Klasse",IFERROR(_xlfn.XLOOKUP(Q44,$B:$B,$G:$G),"")="A-Klasse"),"A-Klasse",
IF(OR(IFERROR(_xlfn.XLOOKUP(P44,$B:$B,$G:$G),"")="Hobby",IFERROR(_xlfn.XLOOKUP(Q44,$B:$B,$G:$G),"")="Hobby"),"Hobby","Neulinge")))</f>
        <v/>
      </c>
    </row>
    <row r="45" spans="1:18" x14ac:dyDescent="0.3">
      <c r="A45" s="12" t="str">
        <f t="shared" si="65"/>
        <v/>
      </c>
      <c r="B45" s="12" t="str">
        <f t="shared" ref="B45:B71" si="69">IF($C45="","",C45&amp;" "&amp;D45)</f>
        <v/>
      </c>
      <c r="C45" s="11"/>
      <c r="D45" s="11"/>
      <c r="E45" s="11"/>
      <c r="F45" s="11"/>
      <c r="G45" s="11"/>
      <c r="H45" s="11" t="str">
        <f t="shared" si="66"/>
        <v/>
      </c>
      <c r="I45" s="33" t="str">
        <f t="shared" ref="I45:I72" si="70">IF(K45="","",SUMIF($B:$B,K45,$A:$A))</f>
        <v/>
      </c>
      <c r="J45" s="33" t="str">
        <f t="shared" si="67"/>
        <v/>
      </c>
      <c r="K45" s="11"/>
      <c r="L45" s="11"/>
      <c r="M45" s="32" t="str">
        <f t="shared" ref="M45:M72" si="71">IF(K45="","",
IF(OR(IFERROR(_xlfn.XLOOKUP(K45,$B:$B,$G:$G),"")="A-Klasse",IFERROR(_xlfn.XLOOKUP(L45,$B:$B,$G:$G),"")="A-Klasse"),"A-Klasse",
IF(OR(IFERROR(_xlfn.XLOOKUP(K45,$B:$B,$G:$G),"")="Hobby",IFERROR(_xlfn.XLOOKUP(L45,$B:$B,$G:$G),"")="Hobby"),"Hobby","Neulinge")))</f>
        <v/>
      </c>
      <c r="N45" s="12" t="str">
        <f t="shared" ref="N45:N72" si="72">IF(P45="","",SUMIF($B:$B,P45,$A:$A))</f>
        <v/>
      </c>
      <c r="O45" s="12" t="str">
        <f t="shared" si="68"/>
        <v/>
      </c>
      <c r="P45" s="11"/>
      <c r="Q45" s="11"/>
      <c r="R45" s="32" t="str">
        <f t="shared" ref="R45:R72" si="73">IF(P45="","",
IF(IFERROR(_xlfn.XLOOKUP(P45,$B:$B,$E:$E),"")="m","Herren ","Damen ")&amp;
IF(OR(IFERROR(_xlfn.XLOOKUP(P45,$B:$B,$G:$G),"")="A-Klasse",IFERROR(_xlfn.XLOOKUP(Q45,$B:$B,$G:$G),"")="A-Klasse"),"A-Klasse",
IF(OR(IFERROR(_xlfn.XLOOKUP(P45,$B:$B,$G:$G),"")="Hobby",IFERROR(_xlfn.XLOOKUP(Q45,$B:$B,$G:$G),"")="Hobby"),"Hobby","Neulinge")))</f>
        <v/>
      </c>
    </row>
    <row r="46" spans="1:18" x14ac:dyDescent="0.3">
      <c r="A46" s="12" t="str">
        <f t="shared" si="65"/>
        <v/>
      </c>
      <c r="B46" s="12" t="str">
        <f t="shared" si="69"/>
        <v/>
      </c>
      <c r="C46" s="11"/>
      <c r="D46" s="11"/>
      <c r="E46" s="11"/>
      <c r="F46" s="11"/>
      <c r="G46" s="11"/>
      <c r="H46" s="11" t="str">
        <f t="shared" si="66"/>
        <v/>
      </c>
      <c r="I46" s="33" t="str">
        <f t="shared" si="70"/>
        <v/>
      </c>
      <c r="J46" s="33" t="str">
        <f t="shared" si="67"/>
        <v/>
      </c>
      <c r="K46" s="11"/>
      <c r="L46" s="11"/>
      <c r="M46" s="32" t="str">
        <f t="shared" si="71"/>
        <v/>
      </c>
      <c r="N46" s="12" t="str">
        <f t="shared" si="72"/>
        <v/>
      </c>
      <c r="O46" s="12" t="str">
        <f t="shared" si="68"/>
        <v/>
      </c>
      <c r="P46" s="11"/>
      <c r="Q46" s="11"/>
      <c r="R46" s="32" t="str">
        <f t="shared" si="73"/>
        <v/>
      </c>
    </row>
    <row r="47" spans="1:18" x14ac:dyDescent="0.3">
      <c r="A47" s="12" t="str">
        <f t="shared" si="65"/>
        <v/>
      </c>
      <c r="B47" s="12" t="str">
        <f t="shared" si="69"/>
        <v/>
      </c>
      <c r="C47" s="11"/>
      <c r="D47" s="11"/>
      <c r="E47" s="11"/>
      <c r="F47" s="11"/>
      <c r="G47" s="11"/>
      <c r="H47" s="11" t="str">
        <f t="shared" si="66"/>
        <v/>
      </c>
      <c r="I47" s="33" t="str">
        <f t="shared" si="70"/>
        <v/>
      </c>
      <c r="J47" s="33" t="str">
        <f t="shared" si="67"/>
        <v/>
      </c>
      <c r="K47" s="11"/>
      <c r="L47" s="11"/>
      <c r="M47" s="32" t="str">
        <f t="shared" si="71"/>
        <v/>
      </c>
      <c r="N47" s="12" t="str">
        <f t="shared" si="72"/>
        <v/>
      </c>
      <c r="O47" s="12" t="str">
        <f t="shared" si="68"/>
        <v/>
      </c>
      <c r="P47" s="11"/>
      <c r="Q47" s="11"/>
      <c r="R47" s="32" t="str">
        <f t="shared" si="73"/>
        <v/>
      </c>
    </row>
    <row r="48" spans="1:18" x14ac:dyDescent="0.3">
      <c r="A48" s="12" t="str">
        <f t="shared" si="65"/>
        <v/>
      </c>
      <c r="B48" s="12" t="str">
        <f t="shared" si="69"/>
        <v/>
      </c>
      <c r="C48" s="11"/>
      <c r="D48" s="11"/>
      <c r="E48" s="11"/>
      <c r="F48" s="11"/>
      <c r="G48" s="11"/>
      <c r="H48" s="11" t="str">
        <f t="shared" si="66"/>
        <v/>
      </c>
      <c r="I48" s="33" t="str">
        <f t="shared" si="70"/>
        <v/>
      </c>
      <c r="J48" s="33" t="str">
        <f t="shared" si="67"/>
        <v/>
      </c>
      <c r="K48" s="11"/>
      <c r="L48" s="11"/>
      <c r="M48" s="32" t="str">
        <f t="shared" si="71"/>
        <v/>
      </c>
      <c r="N48" s="12" t="str">
        <f t="shared" si="72"/>
        <v/>
      </c>
      <c r="O48" s="12" t="str">
        <f t="shared" si="68"/>
        <v/>
      </c>
      <c r="P48" s="11"/>
      <c r="Q48" s="11"/>
      <c r="R48" s="32" t="str">
        <f t="shared" si="73"/>
        <v/>
      </c>
    </row>
    <row r="49" spans="1:18" x14ac:dyDescent="0.3">
      <c r="A49" s="12" t="str">
        <f t="shared" si="65"/>
        <v/>
      </c>
      <c r="B49" s="12" t="str">
        <f t="shared" si="69"/>
        <v/>
      </c>
      <c r="C49" s="11"/>
      <c r="D49" s="11"/>
      <c r="E49" s="11"/>
      <c r="F49" s="11"/>
      <c r="G49" s="11"/>
      <c r="H49" s="11" t="str">
        <f t="shared" si="66"/>
        <v/>
      </c>
      <c r="I49" s="33" t="str">
        <f t="shared" si="70"/>
        <v/>
      </c>
      <c r="J49" s="33" t="str">
        <f t="shared" si="67"/>
        <v/>
      </c>
      <c r="K49" s="11"/>
      <c r="L49" s="11"/>
      <c r="M49" s="32" t="str">
        <f t="shared" si="71"/>
        <v/>
      </c>
      <c r="N49" s="12" t="str">
        <f t="shared" si="72"/>
        <v/>
      </c>
      <c r="O49" s="12" t="str">
        <f t="shared" si="68"/>
        <v/>
      </c>
      <c r="P49" s="11"/>
      <c r="Q49" s="11"/>
      <c r="R49" s="32" t="str">
        <f t="shared" si="73"/>
        <v/>
      </c>
    </row>
    <row r="50" spans="1:18" x14ac:dyDescent="0.3">
      <c r="A50" s="12" t="str">
        <f t="shared" si="65"/>
        <v/>
      </c>
      <c r="B50" s="12" t="str">
        <f t="shared" si="69"/>
        <v/>
      </c>
      <c r="C50" s="11"/>
      <c r="D50" s="11"/>
      <c r="E50" s="11"/>
      <c r="F50" s="11"/>
      <c r="G50" s="11"/>
      <c r="H50" s="11" t="str">
        <f t="shared" si="66"/>
        <v/>
      </c>
      <c r="I50" s="33" t="str">
        <f t="shared" si="70"/>
        <v/>
      </c>
      <c r="J50" s="33" t="str">
        <f t="shared" si="67"/>
        <v/>
      </c>
      <c r="K50" s="11"/>
      <c r="L50" s="11"/>
      <c r="M50" s="32" t="str">
        <f t="shared" si="71"/>
        <v/>
      </c>
      <c r="N50" s="12" t="str">
        <f t="shared" si="72"/>
        <v/>
      </c>
      <c r="O50" s="12" t="str">
        <f t="shared" si="68"/>
        <v/>
      </c>
      <c r="P50" s="11"/>
      <c r="Q50" s="11"/>
      <c r="R50" s="32" t="str">
        <f t="shared" si="73"/>
        <v/>
      </c>
    </row>
    <row r="51" spans="1:18" x14ac:dyDescent="0.3">
      <c r="A51" s="12" t="str">
        <f t="shared" si="65"/>
        <v/>
      </c>
      <c r="B51" s="12" t="str">
        <f t="shared" si="69"/>
        <v/>
      </c>
      <c r="C51" s="11"/>
      <c r="D51" s="11"/>
      <c r="E51" s="11"/>
      <c r="F51" s="11"/>
      <c r="G51" s="11"/>
      <c r="H51" s="11" t="str">
        <f t="shared" si="66"/>
        <v/>
      </c>
      <c r="I51" s="33" t="str">
        <f t="shared" si="70"/>
        <v/>
      </c>
      <c r="J51" s="33" t="str">
        <f t="shared" si="67"/>
        <v/>
      </c>
      <c r="K51" s="11"/>
      <c r="L51" s="11"/>
      <c r="M51" s="32" t="str">
        <f t="shared" si="71"/>
        <v/>
      </c>
      <c r="N51" s="12" t="str">
        <f t="shared" si="72"/>
        <v/>
      </c>
      <c r="O51" s="12" t="str">
        <f t="shared" si="68"/>
        <v/>
      </c>
      <c r="P51" s="11"/>
      <c r="Q51" s="11"/>
      <c r="R51" s="32" t="str">
        <f t="shared" si="73"/>
        <v/>
      </c>
    </row>
    <row r="52" spans="1:18" x14ac:dyDescent="0.3">
      <c r="A52" s="12" t="str">
        <f t="shared" si="65"/>
        <v/>
      </c>
      <c r="B52" s="12" t="str">
        <f t="shared" si="69"/>
        <v/>
      </c>
      <c r="C52" s="11"/>
      <c r="D52" s="11"/>
      <c r="E52" s="11"/>
      <c r="F52" s="11"/>
      <c r="G52" s="11"/>
      <c r="H52" s="11" t="str">
        <f t="shared" si="66"/>
        <v/>
      </c>
      <c r="I52" s="33" t="str">
        <f t="shared" si="70"/>
        <v/>
      </c>
      <c r="J52" s="33" t="str">
        <f t="shared" si="67"/>
        <v/>
      </c>
      <c r="K52" s="11"/>
      <c r="L52" s="11"/>
      <c r="M52" s="32" t="str">
        <f t="shared" si="71"/>
        <v/>
      </c>
      <c r="N52" s="12" t="str">
        <f t="shared" si="72"/>
        <v/>
      </c>
      <c r="O52" s="12" t="str">
        <f t="shared" si="68"/>
        <v/>
      </c>
      <c r="P52" s="11"/>
      <c r="Q52" s="11"/>
      <c r="R52" s="32" t="str">
        <f t="shared" si="73"/>
        <v/>
      </c>
    </row>
    <row r="53" spans="1:18" x14ac:dyDescent="0.3">
      <c r="A53" s="12" t="str">
        <f t="shared" si="65"/>
        <v/>
      </c>
      <c r="B53" s="12" t="str">
        <f t="shared" si="69"/>
        <v/>
      </c>
      <c r="C53" s="11"/>
      <c r="D53" s="11"/>
      <c r="E53" s="11"/>
      <c r="F53" s="11"/>
      <c r="G53" s="11"/>
      <c r="H53" s="11" t="str">
        <f t="shared" si="66"/>
        <v/>
      </c>
      <c r="I53" s="33" t="str">
        <f t="shared" si="70"/>
        <v/>
      </c>
      <c r="J53" s="33" t="str">
        <f t="shared" si="67"/>
        <v/>
      </c>
      <c r="K53" s="11"/>
      <c r="L53" s="11"/>
      <c r="M53" s="32" t="str">
        <f t="shared" si="71"/>
        <v/>
      </c>
      <c r="N53" s="12" t="str">
        <f t="shared" si="72"/>
        <v/>
      </c>
      <c r="O53" s="12" t="str">
        <f t="shared" si="68"/>
        <v/>
      </c>
      <c r="P53" s="11"/>
      <c r="Q53" s="11"/>
      <c r="R53" s="32" t="str">
        <f t="shared" si="73"/>
        <v/>
      </c>
    </row>
    <row r="54" spans="1:18" x14ac:dyDescent="0.3">
      <c r="A54" s="12" t="str">
        <f t="shared" si="65"/>
        <v/>
      </c>
      <c r="B54" s="12" t="str">
        <f t="shared" si="69"/>
        <v/>
      </c>
      <c r="C54" s="11"/>
      <c r="D54" s="11"/>
      <c r="E54" s="11"/>
      <c r="F54" s="11"/>
      <c r="G54" s="11"/>
      <c r="H54" s="11" t="str">
        <f t="shared" si="66"/>
        <v/>
      </c>
      <c r="I54" s="33" t="str">
        <f t="shared" si="70"/>
        <v/>
      </c>
      <c r="J54" s="33" t="str">
        <f t="shared" si="67"/>
        <v/>
      </c>
      <c r="K54" s="11"/>
      <c r="L54" s="11"/>
      <c r="M54" s="32" t="str">
        <f t="shared" si="71"/>
        <v/>
      </c>
      <c r="N54" s="12" t="str">
        <f t="shared" si="72"/>
        <v/>
      </c>
      <c r="O54" s="12" t="str">
        <f t="shared" si="68"/>
        <v/>
      </c>
      <c r="P54" s="11"/>
      <c r="Q54" s="11"/>
      <c r="R54" s="32" t="str">
        <f t="shared" si="73"/>
        <v/>
      </c>
    </row>
    <row r="55" spans="1:18" x14ac:dyDescent="0.3">
      <c r="A55" s="12" t="str">
        <f t="shared" si="65"/>
        <v/>
      </c>
      <c r="B55" s="12" t="str">
        <f t="shared" si="69"/>
        <v/>
      </c>
      <c r="C55" s="11"/>
      <c r="D55" s="11"/>
      <c r="E55" s="11"/>
      <c r="F55" s="11"/>
      <c r="G55" s="11"/>
      <c r="H55" s="11" t="str">
        <f t="shared" si="66"/>
        <v/>
      </c>
      <c r="I55" s="33" t="str">
        <f t="shared" si="70"/>
        <v/>
      </c>
      <c r="J55" s="33" t="str">
        <f t="shared" si="67"/>
        <v/>
      </c>
      <c r="K55" s="11"/>
      <c r="L55" s="11"/>
      <c r="M55" s="32" t="str">
        <f t="shared" si="71"/>
        <v/>
      </c>
      <c r="N55" s="12" t="str">
        <f t="shared" si="72"/>
        <v/>
      </c>
      <c r="O55" s="12" t="str">
        <f t="shared" si="68"/>
        <v/>
      </c>
      <c r="P55" s="11"/>
      <c r="Q55" s="11"/>
      <c r="R55" s="32" t="str">
        <f t="shared" si="73"/>
        <v/>
      </c>
    </row>
    <row r="56" spans="1:18" x14ac:dyDescent="0.3">
      <c r="A56" s="12" t="str">
        <f t="shared" si="65"/>
        <v/>
      </c>
      <c r="B56" s="12" t="str">
        <f t="shared" si="69"/>
        <v/>
      </c>
      <c r="C56" s="11"/>
      <c r="D56" s="11"/>
      <c r="E56" s="11"/>
      <c r="F56" s="11"/>
      <c r="G56" s="11"/>
      <c r="H56" s="11" t="str">
        <f t="shared" si="66"/>
        <v/>
      </c>
      <c r="I56" s="33" t="str">
        <f t="shared" si="70"/>
        <v/>
      </c>
      <c r="J56" s="33" t="str">
        <f t="shared" si="67"/>
        <v/>
      </c>
      <c r="K56" s="11"/>
      <c r="L56" s="11"/>
      <c r="M56" s="32" t="str">
        <f t="shared" si="71"/>
        <v/>
      </c>
      <c r="N56" s="12" t="str">
        <f t="shared" si="72"/>
        <v/>
      </c>
      <c r="O56" s="12" t="str">
        <f t="shared" si="68"/>
        <v/>
      </c>
      <c r="P56" s="11"/>
      <c r="Q56" s="11"/>
      <c r="R56" s="32" t="str">
        <f t="shared" si="73"/>
        <v/>
      </c>
    </row>
    <row r="57" spans="1:18" x14ac:dyDescent="0.3">
      <c r="A57" s="12" t="str">
        <f t="shared" si="65"/>
        <v/>
      </c>
      <c r="B57" s="12" t="str">
        <f t="shared" si="69"/>
        <v/>
      </c>
      <c r="C57" s="11"/>
      <c r="D57" s="11"/>
      <c r="E57" s="11"/>
      <c r="F57" s="11"/>
      <c r="G57" s="11"/>
      <c r="H57" s="11" t="str">
        <f t="shared" si="66"/>
        <v/>
      </c>
      <c r="I57" s="33" t="str">
        <f t="shared" si="70"/>
        <v/>
      </c>
      <c r="J57" s="33" t="str">
        <f t="shared" si="67"/>
        <v/>
      </c>
      <c r="K57" s="11"/>
      <c r="L57" s="11"/>
      <c r="M57" s="32" t="str">
        <f t="shared" si="71"/>
        <v/>
      </c>
      <c r="N57" s="12" t="str">
        <f t="shared" si="72"/>
        <v/>
      </c>
      <c r="O57" s="12" t="str">
        <f t="shared" si="68"/>
        <v/>
      </c>
      <c r="P57" s="11"/>
      <c r="Q57" s="11"/>
      <c r="R57" s="32" t="str">
        <f t="shared" si="73"/>
        <v/>
      </c>
    </row>
    <row r="58" spans="1:18" x14ac:dyDescent="0.3">
      <c r="A58" s="12" t="str">
        <f t="shared" si="65"/>
        <v/>
      </c>
      <c r="B58" s="12" t="str">
        <f t="shared" si="69"/>
        <v/>
      </c>
      <c r="C58" s="11"/>
      <c r="D58" s="11"/>
      <c r="E58" s="11"/>
      <c r="F58" s="11"/>
      <c r="G58" s="11"/>
      <c r="H58" s="11" t="str">
        <f t="shared" si="66"/>
        <v/>
      </c>
      <c r="I58" s="33" t="str">
        <f t="shared" si="70"/>
        <v/>
      </c>
      <c r="J58" s="33" t="str">
        <f t="shared" si="67"/>
        <v/>
      </c>
      <c r="K58" s="11"/>
      <c r="L58" s="11"/>
      <c r="M58" s="32" t="str">
        <f t="shared" si="71"/>
        <v/>
      </c>
      <c r="N58" s="12" t="str">
        <f t="shared" si="72"/>
        <v/>
      </c>
      <c r="O58" s="12" t="str">
        <f t="shared" si="68"/>
        <v/>
      </c>
      <c r="P58" s="11"/>
      <c r="Q58" s="11"/>
      <c r="R58" s="32" t="str">
        <f t="shared" si="73"/>
        <v/>
      </c>
    </row>
    <row r="59" spans="1:18" x14ac:dyDescent="0.3">
      <c r="A59" s="12" t="str">
        <f t="shared" si="65"/>
        <v/>
      </c>
      <c r="B59" s="12" t="str">
        <f t="shared" si="69"/>
        <v/>
      </c>
      <c r="C59" s="11"/>
      <c r="D59" s="11"/>
      <c r="E59" s="11"/>
      <c r="F59" s="11"/>
      <c r="G59" s="11"/>
      <c r="H59" s="11" t="str">
        <f t="shared" si="66"/>
        <v/>
      </c>
      <c r="I59" s="33" t="str">
        <f t="shared" si="70"/>
        <v/>
      </c>
      <c r="J59" s="33" t="str">
        <f t="shared" si="67"/>
        <v/>
      </c>
      <c r="K59" s="11"/>
      <c r="L59" s="11"/>
      <c r="M59" s="32" t="str">
        <f t="shared" si="71"/>
        <v/>
      </c>
      <c r="N59" s="12" t="str">
        <f t="shared" si="72"/>
        <v/>
      </c>
      <c r="O59" s="12" t="str">
        <f t="shared" si="68"/>
        <v/>
      </c>
      <c r="P59" s="11"/>
      <c r="Q59" s="11"/>
      <c r="R59" s="32" t="str">
        <f t="shared" si="73"/>
        <v/>
      </c>
    </row>
    <row r="60" spans="1:18" x14ac:dyDescent="0.3">
      <c r="A60" s="12" t="str">
        <f t="shared" si="65"/>
        <v/>
      </c>
      <c r="B60" s="12" t="str">
        <f t="shared" si="69"/>
        <v/>
      </c>
      <c r="C60" s="11"/>
      <c r="D60" s="11"/>
      <c r="E60" s="11"/>
      <c r="F60" s="11"/>
      <c r="G60" s="11"/>
      <c r="H60" s="11" t="str">
        <f t="shared" si="66"/>
        <v/>
      </c>
      <c r="I60" s="33" t="str">
        <f t="shared" si="70"/>
        <v/>
      </c>
      <c r="J60" s="33" t="str">
        <f t="shared" si="67"/>
        <v/>
      </c>
      <c r="K60" s="11"/>
      <c r="L60" s="11"/>
      <c r="M60" s="32" t="str">
        <f t="shared" si="71"/>
        <v/>
      </c>
      <c r="N60" s="12" t="str">
        <f t="shared" si="72"/>
        <v/>
      </c>
      <c r="O60" s="12" t="str">
        <f t="shared" si="68"/>
        <v/>
      </c>
      <c r="P60" s="11"/>
      <c r="Q60" s="11"/>
      <c r="R60" s="32" t="str">
        <f t="shared" si="73"/>
        <v/>
      </c>
    </row>
    <row r="61" spans="1:18" x14ac:dyDescent="0.3">
      <c r="A61" s="12" t="str">
        <f t="shared" si="65"/>
        <v/>
      </c>
      <c r="B61" s="12" t="str">
        <f t="shared" si="69"/>
        <v/>
      </c>
      <c r="C61" s="11"/>
      <c r="D61" s="11"/>
      <c r="E61" s="11"/>
      <c r="F61" s="11"/>
      <c r="G61" s="11"/>
      <c r="H61" s="11" t="str">
        <f t="shared" si="66"/>
        <v/>
      </c>
      <c r="I61" s="33" t="str">
        <f t="shared" si="70"/>
        <v/>
      </c>
      <c r="J61" s="33" t="str">
        <f t="shared" si="67"/>
        <v/>
      </c>
      <c r="K61" s="11"/>
      <c r="L61" s="11"/>
      <c r="M61" s="32" t="str">
        <f t="shared" si="71"/>
        <v/>
      </c>
      <c r="N61" s="12" t="str">
        <f t="shared" si="72"/>
        <v/>
      </c>
      <c r="O61" s="12" t="str">
        <f t="shared" si="68"/>
        <v/>
      </c>
      <c r="P61" s="11"/>
      <c r="Q61" s="11"/>
      <c r="R61" s="32" t="str">
        <f t="shared" si="73"/>
        <v/>
      </c>
    </row>
    <row r="62" spans="1:18" x14ac:dyDescent="0.3">
      <c r="A62" s="12" t="str">
        <f t="shared" si="65"/>
        <v/>
      </c>
      <c r="B62" s="12" t="str">
        <f t="shared" si="69"/>
        <v/>
      </c>
      <c r="C62" s="11"/>
      <c r="D62" s="11"/>
      <c r="E62" s="11"/>
      <c r="F62" s="11"/>
      <c r="G62" s="11"/>
      <c r="H62" s="11" t="str">
        <f t="shared" si="66"/>
        <v/>
      </c>
      <c r="I62" s="33" t="str">
        <f t="shared" si="70"/>
        <v/>
      </c>
      <c r="J62" s="33" t="str">
        <f t="shared" si="67"/>
        <v/>
      </c>
      <c r="K62" s="11"/>
      <c r="L62" s="11"/>
      <c r="M62" s="32" t="str">
        <f t="shared" si="71"/>
        <v/>
      </c>
      <c r="N62" s="12" t="str">
        <f t="shared" si="72"/>
        <v/>
      </c>
      <c r="O62" s="12" t="str">
        <f t="shared" si="68"/>
        <v/>
      </c>
      <c r="P62" s="11"/>
      <c r="Q62" s="11"/>
      <c r="R62" s="32" t="str">
        <f t="shared" si="73"/>
        <v/>
      </c>
    </row>
    <row r="63" spans="1:18" x14ac:dyDescent="0.3">
      <c r="A63" s="12" t="str">
        <f t="shared" si="65"/>
        <v/>
      </c>
      <c r="B63" s="12" t="str">
        <f t="shared" si="69"/>
        <v/>
      </c>
      <c r="C63" s="11"/>
      <c r="D63" s="11"/>
      <c r="E63" s="11"/>
      <c r="F63" s="11"/>
      <c r="G63" s="11"/>
      <c r="H63" s="11" t="str">
        <f t="shared" si="66"/>
        <v/>
      </c>
      <c r="I63" s="33" t="str">
        <f t="shared" si="70"/>
        <v/>
      </c>
      <c r="J63" s="33" t="str">
        <f t="shared" si="67"/>
        <v/>
      </c>
      <c r="K63" s="11"/>
      <c r="L63" s="11"/>
      <c r="M63" s="32" t="str">
        <f t="shared" si="71"/>
        <v/>
      </c>
      <c r="N63" s="12" t="str">
        <f t="shared" si="72"/>
        <v/>
      </c>
      <c r="O63" s="12" t="str">
        <f t="shared" si="68"/>
        <v/>
      </c>
      <c r="P63" s="11"/>
      <c r="Q63" s="11"/>
      <c r="R63" s="32" t="str">
        <f t="shared" si="73"/>
        <v/>
      </c>
    </row>
    <row r="64" spans="1:18" x14ac:dyDescent="0.3">
      <c r="A64" s="12" t="str">
        <f t="shared" si="65"/>
        <v/>
      </c>
      <c r="B64" s="12" t="str">
        <f t="shared" si="69"/>
        <v/>
      </c>
      <c r="C64" s="11"/>
      <c r="D64" s="11"/>
      <c r="E64" s="11"/>
      <c r="F64" s="11"/>
      <c r="G64" s="11"/>
      <c r="H64" s="11" t="str">
        <f t="shared" si="66"/>
        <v/>
      </c>
      <c r="I64" s="33" t="str">
        <f t="shared" si="70"/>
        <v/>
      </c>
      <c r="J64" s="33" t="str">
        <f t="shared" si="67"/>
        <v/>
      </c>
      <c r="K64" s="11"/>
      <c r="L64" s="11"/>
      <c r="M64" s="32" t="str">
        <f t="shared" si="71"/>
        <v/>
      </c>
      <c r="N64" s="12" t="str">
        <f t="shared" si="72"/>
        <v/>
      </c>
      <c r="O64" s="12" t="str">
        <f t="shared" si="68"/>
        <v/>
      </c>
      <c r="P64" s="11"/>
      <c r="Q64" s="11"/>
      <c r="R64" s="32" t="str">
        <f t="shared" si="73"/>
        <v/>
      </c>
    </row>
    <row r="65" spans="1:18" x14ac:dyDescent="0.3">
      <c r="A65" s="12" t="str">
        <f t="shared" si="65"/>
        <v/>
      </c>
      <c r="B65" s="12" t="str">
        <f t="shared" si="69"/>
        <v/>
      </c>
      <c r="C65" s="11"/>
      <c r="D65" s="11"/>
      <c r="E65" s="11"/>
      <c r="F65" s="11"/>
      <c r="G65" s="11"/>
      <c r="H65" s="11" t="str">
        <f t="shared" si="66"/>
        <v/>
      </c>
      <c r="I65" s="33" t="str">
        <f t="shared" si="70"/>
        <v/>
      </c>
      <c r="J65" s="33" t="str">
        <f t="shared" si="67"/>
        <v/>
      </c>
      <c r="K65" s="11"/>
      <c r="L65" s="11"/>
      <c r="M65" s="32" t="str">
        <f t="shared" si="71"/>
        <v/>
      </c>
      <c r="N65" s="12" t="str">
        <f t="shared" si="72"/>
        <v/>
      </c>
      <c r="O65" s="12" t="str">
        <f t="shared" si="68"/>
        <v/>
      </c>
      <c r="P65" s="11"/>
      <c r="Q65" s="11"/>
      <c r="R65" s="32" t="str">
        <f t="shared" si="73"/>
        <v/>
      </c>
    </row>
    <row r="66" spans="1:18" x14ac:dyDescent="0.3">
      <c r="A66" s="12" t="str">
        <f t="shared" si="65"/>
        <v/>
      </c>
      <c r="B66" s="12" t="str">
        <f t="shared" si="69"/>
        <v/>
      </c>
      <c r="C66" s="11"/>
      <c r="D66" s="11"/>
      <c r="E66" s="11"/>
      <c r="F66" s="11"/>
      <c r="G66" s="11"/>
      <c r="H66" s="11" t="str">
        <f t="shared" si="66"/>
        <v/>
      </c>
      <c r="I66" s="33" t="str">
        <f t="shared" si="70"/>
        <v/>
      </c>
      <c r="J66" s="33" t="str">
        <f t="shared" si="67"/>
        <v/>
      </c>
      <c r="K66" s="11"/>
      <c r="L66" s="11"/>
      <c r="M66" s="32" t="str">
        <f t="shared" si="71"/>
        <v/>
      </c>
      <c r="N66" s="12" t="str">
        <f t="shared" si="72"/>
        <v/>
      </c>
      <c r="O66" s="12" t="str">
        <f t="shared" si="68"/>
        <v/>
      </c>
      <c r="P66" s="11"/>
      <c r="Q66" s="11"/>
      <c r="R66" s="32" t="str">
        <f t="shared" si="73"/>
        <v/>
      </c>
    </row>
    <row r="67" spans="1:18" x14ac:dyDescent="0.3">
      <c r="A67" s="12" t="str">
        <f t="shared" si="65"/>
        <v/>
      </c>
      <c r="B67" s="12" t="str">
        <f t="shared" si="69"/>
        <v/>
      </c>
      <c r="C67" s="11"/>
      <c r="D67" s="11"/>
      <c r="E67" s="11"/>
      <c r="F67" s="11"/>
      <c r="G67" s="11"/>
      <c r="H67" s="11" t="str">
        <f t="shared" si="66"/>
        <v/>
      </c>
      <c r="I67" s="33" t="str">
        <f t="shared" si="70"/>
        <v/>
      </c>
      <c r="J67" s="33" t="str">
        <f t="shared" si="67"/>
        <v/>
      </c>
      <c r="K67" s="11"/>
      <c r="L67" s="11"/>
      <c r="M67" s="32" t="str">
        <f t="shared" si="71"/>
        <v/>
      </c>
      <c r="N67" s="12" t="str">
        <f t="shared" si="72"/>
        <v/>
      </c>
      <c r="O67" s="12" t="str">
        <f t="shared" si="68"/>
        <v/>
      </c>
      <c r="P67" s="11"/>
      <c r="Q67" s="11"/>
      <c r="R67" s="32" t="str">
        <f t="shared" si="73"/>
        <v/>
      </c>
    </row>
    <row r="68" spans="1:18" x14ac:dyDescent="0.3">
      <c r="A68" s="12" t="str">
        <f t="shared" si="65"/>
        <v/>
      </c>
      <c r="B68" s="12" t="str">
        <f t="shared" si="69"/>
        <v/>
      </c>
      <c r="C68" s="11"/>
      <c r="D68" s="11"/>
      <c r="E68" s="11"/>
      <c r="F68" s="11"/>
      <c r="G68" s="11"/>
      <c r="H68" s="11" t="str">
        <f t="shared" si="66"/>
        <v/>
      </c>
      <c r="I68" s="33" t="str">
        <f t="shared" si="70"/>
        <v/>
      </c>
      <c r="J68" s="33" t="str">
        <f t="shared" si="67"/>
        <v/>
      </c>
      <c r="K68" s="11"/>
      <c r="L68" s="11"/>
      <c r="M68" s="32" t="str">
        <f t="shared" si="71"/>
        <v/>
      </c>
      <c r="N68" s="12" t="str">
        <f t="shared" si="72"/>
        <v/>
      </c>
      <c r="O68" s="12" t="str">
        <f t="shared" si="68"/>
        <v/>
      </c>
      <c r="P68" s="11"/>
      <c r="Q68" s="11"/>
      <c r="R68" s="32" t="str">
        <f t="shared" si="73"/>
        <v/>
      </c>
    </row>
    <row r="69" spans="1:18" x14ac:dyDescent="0.3">
      <c r="A69" s="12" t="str">
        <f t="shared" si="65"/>
        <v/>
      </c>
      <c r="B69" s="12" t="str">
        <f t="shared" si="69"/>
        <v/>
      </c>
      <c r="C69" s="11"/>
      <c r="D69" s="11"/>
      <c r="E69" s="11"/>
      <c r="F69" s="11"/>
      <c r="G69" s="11"/>
      <c r="H69" s="11" t="str">
        <f t="shared" si="66"/>
        <v/>
      </c>
      <c r="I69" s="33" t="str">
        <f t="shared" si="70"/>
        <v/>
      </c>
      <c r="J69" s="33" t="str">
        <f t="shared" si="67"/>
        <v/>
      </c>
      <c r="K69" s="11"/>
      <c r="L69" s="11"/>
      <c r="M69" s="32" t="str">
        <f t="shared" si="71"/>
        <v/>
      </c>
      <c r="N69" s="12" t="str">
        <f t="shared" si="72"/>
        <v/>
      </c>
      <c r="O69" s="12" t="str">
        <f t="shared" si="68"/>
        <v/>
      </c>
      <c r="P69" s="11"/>
      <c r="Q69" s="11"/>
      <c r="R69" s="32" t="str">
        <f t="shared" si="73"/>
        <v/>
      </c>
    </row>
    <row r="70" spans="1:18" x14ac:dyDescent="0.3">
      <c r="A70" s="12" t="str">
        <f t="shared" si="65"/>
        <v/>
      </c>
      <c r="B70" s="12" t="str">
        <f t="shared" si="69"/>
        <v/>
      </c>
      <c r="C70" s="11"/>
      <c r="D70" s="11"/>
      <c r="E70" s="11"/>
      <c r="F70" s="11"/>
      <c r="G70" s="11"/>
      <c r="H70" s="11" t="str">
        <f t="shared" si="66"/>
        <v/>
      </c>
      <c r="I70" s="33" t="str">
        <f t="shared" si="70"/>
        <v/>
      </c>
      <c r="J70" s="33" t="str">
        <f t="shared" si="67"/>
        <v/>
      </c>
      <c r="K70" s="11"/>
      <c r="L70" s="11"/>
      <c r="M70" s="32" t="str">
        <f t="shared" si="71"/>
        <v/>
      </c>
      <c r="N70" s="12" t="str">
        <f t="shared" si="72"/>
        <v/>
      </c>
      <c r="O70" s="12" t="str">
        <f t="shared" si="68"/>
        <v/>
      </c>
      <c r="P70" s="11"/>
      <c r="Q70" s="11"/>
      <c r="R70" s="32" t="str">
        <f t="shared" si="73"/>
        <v/>
      </c>
    </row>
    <row r="71" spans="1:18" x14ac:dyDescent="0.3">
      <c r="A71" s="12" t="str">
        <f t="shared" si="65"/>
        <v/>
      </c>
      <c r="B71" s="12" t="str">
        <f t="shared" si="69"/>
        <v/>
      </c>
      <c r="C71" s="11"/>
      <c r="D71" s="11"/>
      <c r="E71" s="11"/>
      <c r="F71" s="11"/>
      <c r="G71" s="11"/>
      <c r="H71" s="11" t="str">
        <f t="shared" si="66"/>
        <v/>
      </c>
      <c r="I71" s="33" t="str">
        <f t="shared" si="70"/>
        <v/>
      </c>
      <c r="J71" s="33" t="str">
        <f t="shared" si="67"/>
        <v/>
      </c>
      <c r="K71" s="11"/>
      <c r="L71" s="11"/>
      <c r="M71" s="32" t="str">
        <f t="shared" si="71"/>
        <v/>
      </c>
      <c r="N71" s="12" t="str">
        <f t="shared" si="72"/>
        <v/>
      </c>
      <c r="O71" s="12" t="str">
        <f t="shared" si="68"/>
        <v/>
      </c>
      <c r="P71" s="11"/>
      <c r="Q71" s="11"/>
      <c r="R71" s="32" t="str">
        <f t="shared" si="73"/>
        <v/>
      </c>
    </row>
    <row r="72" spans="1:18" x14ac:dyDescent="0.3">
      <c r="A72" s="12">
        <f t="shared" si="65"/>
        <v>529</v>
      </c>
      <c r="B72" s="12" t="s">
        <v>22</v>
      </c>
      <c r="C72" s="11" t="s">
        <v>23</v>
      </c>
      <c r="D72" s="11"/>
      <c r="E72" s="11"/>
      <c r="F72" s="11"/>
      <c r="G72" s="11"/>
      <c r="H72" s="11">
        <f t="shared" si="66"/>
        <v>0</v>
      </c>
      <c r="I72" s="33" t="str">
        <f t="shared" si="70"/>
        <v/>
      </c>
      <c r="J72" s="33" t="str">
        <f t="shared" si="67"/>
        <v/>
      </c>
      <c r="K72" s="11"/>
      <c r="L72" s="11"/>
      <c r="M72" s="32" t="str">
        <f t="shared" si="71"/>
        <v/>
      </c>
      <c r="N72" s="12" t="str">
        <f t="shared" si="72"/>
        <v/>
      </c>
      <c r="O72" s="12" t="str">
        <f t="shared" si="68"/>
        <v/>
      </c>
      <c r="P72" s="11"/>
      <c r="Q72" s="11"/>
      <c r="R72" s="32" t="str">
        <f t="shared" si="73"/>
        <v/>
      </c>
    </row>
    <row r="73" spans="1:18" x14ac:dyDescent="0.3">
      <c r="F73" s="9"/>
      <c r="H73" s="1"/>
      <c r="I73" s="1"/>
      <c r="J73" s="1"/>
      <c r="K73" s="1"/>
      <c r="L73" s="1"/>
      <c r="M73" s="1"/>
      <c r="N73" s="1"/>
      <c r="O73" s="1"/>
      <c r="P73" s="1"/>
    </row>
    <row r="74" spans="1:18" x14ac:dyDescent="0.3">
      <c r="G74" s="6"/>
    </row>
    <row r="75" spans="1:18" x14ac:dyDescent="0.3">
      <c r="G75" s="6"/>
    </row>
    <row r="76" spans="1:18" x14ac:dyDescent="0.3">
      <c r="G76" s="6"/>
    </row>
    <row r="77" spans="1:18" x14ac:dyDescent="0.3">
      <c r="G77" s="6"/>
    </row>
    <row r="78" spans="1:18" x14ac:dyDescent="0.3">
      <c r="G78" s="6"/>
    </row>
    <row r="79" spans="1:18" x14ac:dyDescent="0.3">
      <c r="G79" s="6"/>
    </row>
    <row r="80" spans="1:18" x14ac:dyDescent="0.3">
      <c r="G80" s="6"/>
    </row>
    <row r="81" spans="7:7" x14ac:dyDescent="0.3">
      <c r="G81" s="6"/>
    </row>
    <row r="82" spans="7:7" x14ac:dyDescent="0.3">
      <c r="G82" s="6"/>
    </row>
    <row r="83" spans="7:7" x14ac:dyDescent="0.3">
      <c r="G83" s="6"/>
    </row>
  </sheetData>
  <sheetProtection sheet="1" objects="1" scenarios="1"/>
  <mergeCells count="5">
    <mergeCell ref="G3:K3"/>
    <mergeCell ref="N3:Q7"/>
    <mergeCell ref="G5:K5"/>
    <mergeCell ref="G6:K6"/>
    <mergeCell ref="G7:K7"/>
  </mergeCells>
  <dataValidations disablePrompts="1" count="3">
    <dataValidation type="list" allowBlank="1" showInputMessage="1" showErrorMessage="1" sqref="G44:G72" xr:uid="{E78067D5-6338-45D4-9AE0-BD4073233797}">
      <formula1>$G$11:$G$14</formula1>
    </dataValidation>
    <dataValidation type="list" allowBlank="1" showInputMessage="1" showErrorMessage="1" sqref="E44:E72" xr:uid="{8E18EA30-CC33-45F0-848F-D1B11F422779}">
      <formula1>$E$11:$E$14</formula1>
    </dataValidation>
    <dataValidation type="list" allowBlank="1" showInputMessage="1" showErrorMessage="1" sqref="K44:L72 P44:Q72" xr:uid="{33F443D3-B53E-437B-B1EA-145A28ADFA62}">
      <formula1>$B$44:$B$72</formula1>
    </dataValidation>
  </dataValidations>
  <pageMargins left="0.39370078740157483" right="0.39370078740157483" top="0.78740157480314965" bottom="0.78740157480314965" header="0.31496062992125984" footer="0.31496062992125984"/>
  <pageSetup paperSize="9" scale="69" orientation="landscape" horizontalDpi="4294967293" verticalDpi="4294967293" r:id="rId1"/>
  <headerFooter>
    <oddHeader>&amp;C&amp;"-,Fett"&amp;14Meldung zum Trierer Neujahrs-Cup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 TNC</vt:lpstr>
      <vt:lpstr>'Meldung TNC'!Druckbereich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Clausen</dc:creator>
  <cp:lastModifiedBy>Clausen</cp:lastModifiedBy>
  <cp:lastPrinted>2021-11-01T16:44:52Z</cp:lastPrinted>
  <dcterms:created xsi:type="dcterms:W3CDTF">2021-10-24T08:13:04Z</dcterms:created>
  <dcterms:modified xsi:type="dcterms:W3CDTF">2022-05-27T19:34:24Z</dcterms:modified>
</cp:coreProperties>
</file>